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KN 3 TUB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<sst xmlns="http://schemas.openxmlformats.org/spreadsheetml/2006/main" uniqueCount="112">
  <si>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SMKN 3 TUBAN</t>
  </si>
  <si>
    <t>Kec. Merakurak, Kab. Tuban, Prov. Jawa Timur</t>
  </si>
  <si>
    <t>Tanggal unduh: 23-08-2025 01:37:37</t>
  </si>
  <si>
    <t>Tanggal sinkronisasi: 2025-08-21 22:25:22.943</t>
  </si>
  <si>
    <t>1. Identitas Sekolah</t>
  </si>
  <si>
    <t>Nama Sekolah</t>
  </si>
  <si>
    <t>:</t>
  </si>
  <si>
    <t>SMKN 3 TUBAN</t>
  </si>
  <si>
    <t>NPSN</t>
  </si>
  <si>
    <t>Jenjang Pendidikan</t>
  </si>
  <si>
    <t>SMK</t>
  </si>
  <si>
    <t>Status Sekolah</t>
  </si>
  <si>
    <t xml:space="preserve">: </t>
  </si>
  <si>
    <t>Negeri</t>
  </si>
  <si>
    <t>Alamat Sekolah</t>
  </si>
  <si>
    <t>JL. BLOSO DESA TEMANDANG MERAKURAK</t>
  </si>
  <si>
    <t>RT / RW</t>
  </si>
  <si>
    <t>/</t>
  </si>
  <si>
    <t>Kode Pos</t>
  </si>
  <si>
    <t>Kelurahan</t>
  </si>
  <si>
    <t>Temandang</t>
  </si>
  <si>
    <t>Kecamatan</t>
  </si>
  <si>
    <t>Kec. Merakurak</t>
  </si>
  <si>
    <t>Kabupaten/Kota</t>
  </si>
  <si>
    <t>Kab. Tuban</t>
  </si>
  <si>
    <t>Provinsi</t>
  </si>
  <si>
    <t>Prov. Jawa Timur</t>
  </si>
  <si>
    <t>Negara</t>
  </si>
  <si>
    <t>Posisi Geografis</t>
  </si>
  <si>
    <t>Lintang</t>
  </si>
  <si>
    <t>Bujur</t>
  </si>
  <si>
    <t>2. Data Pelengkap</t>
  </si>
  <si>
    <t>SK Pendirian Sekolah</t>
  </si>
  <si>
    <t>188.45/191/KPTS/414.012/2009</t>
  </si>
  <si>
    <t>Tanggal SK Pendirian</t>
  </si>
  <si>
    <t>2009-09-01</t>
  </si>
  <si>
    <t>Status Kepemilikan</t>
  </si>
  <si>
    <t>Pemerintah Pusat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</si>
  <si>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</si>
  <si>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</si>
  <si>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</si>
  <si>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</si>
  <si>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</si>
  <si>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</si>
  <si>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JAWA TIMUR...</t>
  </si>
  <si>
    <t>Cabang KCP/Unit</t>
  </si>
  <si>
    <t>BPD JAWA TIMUR CABANG TUBAN...</t>
  </si>
  <si>
    <t>Rekening Atas Nama</t>
  </si>
  <si>
    <t>BOSSMKN3TUBAN...</t>
  </si>
  <si>
    <t>MBS</t>
  </si>
  <si>
    <t>Ya</t>
  </si>
  <si>
    <t>Luas Tanah Milik (m2)</t>
  </si>
  <si>
    <t>Luas Tanah Bukan Milik (m2)</t>
  </si>
  <si>
    <t>Nama Wajib Pajak</t>
  </si>
  <si>
    <t>SMK NEGERI 3 TUBAN</t>
  </si>
  <si>
    <t>NPWP</t>
  </si>
  <si>
    <t xml:space="preserve">007621857648000          </t>
  </si>
  <si>
    <t>3. Kontak Sekolah</t>
  </si>
  <si>
    <t>Nomor Telepon</t>
  </si>
  <si>
    <t>Nomor Fax</t>
  </si>
  <si>
    <t>Email</t>
  </si>
  <si>
    <t>smk3cerdasberbudi@gmail.com</t>
  </si>
  <si>
    <t>Website</t>
  </si>
  <si>
    <t>http://www.smkn3tuban.sch.id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</si>
  <si>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</si>
  <si>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</si>
  <si>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</si>
  <si>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</si>
  <si>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</si>
  <si>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</si>
  <si>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</si>
  <si>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</si>
  <si>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</si>
  <si>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</si>
  <si>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</si>
  <si>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Sholahuddin</t>
  </si>
  <si>
    <t>Operator Pendataan</t>
  </si>
  <si>
    <t>Mustakim</t>
  </si>
  <si>
    <t>Akreditasi</t>
  </si>
  <si>
    <t>Tidak diisi</t>
  </si>
  <si>
    <t>Kurikulum</t>
  </si>
  <si>
    <t>Kurikulum Merdeka</t>
  </si>
  <si>
    <t>Rekapitulasi Data SMKN 3 TUBAN</t>
  </si>
  <si>
    <t>Tanggal rekap: 23-08-2025 01:37:37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</si>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</sst>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20546979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5</v>
      </c>
      <c r="E13" s="5" t="s">
        <v>17</v>
      </c>
      <c r="F13" s="6">
        <v>2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62355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111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171049741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2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55600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356711974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>
        <v>356711974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27</v>
      </c>
      <c r="D7" s="12">
        <v>16</v>
      </c>
      <c r="E7" s="12">
        <f>IF(SUM(C7,D7) = 0, "",SUM(C7,D7))</f>
        <v>43</v>
      </c>
      <c r="F7" s="12">
        <v>743</v>
      </c>
    </row>
    <row r="8" spans="1:16381">
      <c r="A8" s="12">
        <v>2</v>
      </c>
      <c r="B8" s="13" t="s">
        <v>92</v>
      </c>
      <c r="C8" s="12">
        <v>45</v>
      </c>
      <c r="D8" s="12">
        <v>7</v>
      </c>
      <c r="E8" s="12">
        <f>IF(SUM(C8,D8) = 0, "",SUM(C8,D8))</f>
        <v>52</v>
      </c>
      <c r="F8" s="12">
        <v>478</v>
      </c>
    </row>
    <row r="9" spans="1:16381">
      <c r="A9" s="42" t="s">
        <v>93</v>
      </c>
      <c r="B9" s="42"/>
      <c r="C9" s="16">
        <f>IF(SUM(C7,C8) = 0, "",SUM(C7,C8))</f>
        <v>72</v>
      </c>
      <c r="D9" s="16">
        <f>IF(SUM(D7,D8) = 0, "",SUM(D7,D8))</f>
        <v>23</v>
      </c>
      <c r="E9" s="16">
        <f>IF(SUM(E7,E8) = 0, "",SUM(E7,E8))</f>
        <v>95</v>
      </c>
      <c r="F9" s="16">
        <f>IF(SUM(F7,F8) = 0, "",SUM(F7,F8))</f>
        <v>1221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33</v>
      </c>
    </row>
    <row r="19" spans="1:16381">
      <c r="A19" s="12">
        <v>2</v>
      </c>
      <c r="B19" s="13" t="s">
        <v>102</v>
      </c>
      <c r="C19" s="12">
        <v>2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36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241</v>
      </c>
      <c r="E26" s="12">
        <f>SUM(D26:D27)</f>
        <v>380</v>
      </c>
    </row>
    <row r="27" spans="1:16381">
      <c r="A27" s="12"/>
      <c r="B27" s="12"/>
      <c r="C27" s="12" t="s">
        <v>109</v>
      </c>
      <c r="D27" s="12">
        <v>139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252</v>
      </c>
      <c r="E28" s="12">
        <f>SUM(D28:D29)</f>
        <v>423</v>
      </c>
    </row>
    <row r="29" spans="1:16381">
      <c r="A29" s="12"/>
      <c r="B29" s="12"/>
      <c r="C29" s="12" t="s">
        <v>109</v>
      </c>
      <c r="D29" s="12">
        <v>171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250</v>
      </c>
      <c r="E30" s="12">
        <f>SUM(D30:D31)</f>
        <v>418</v>
      </c>
    </row>
    <row r="31" spans="1:16381">
      <c r="A31" s="12"/>
      <c r="B31" s="12"/>
      <c r="C31" s="12" t="s">
        <v>109</v>
      </c>
      <c r="D31" s="12">
        <v>168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SMKN 3 TUBAN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