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NEGERI 246 PALEMB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<sst xmlns="http://schemas.openxmlformats.org/spreadsheetml/2006/main" uniqueCount="115">
  <si>
    <t>Profil SD NEGERI 246 PALEMBANG</t>
  </si>
  <si>
    <t>Kec. Sematang Borang, Kota Palembang, Prov. Sumatera Selatan</t>
  </si>
  <si>
    <t>Tanggal unduh: 16-08-2025 01:39:35</t>
  </si>
  <si>
    <t>Tanggal sinkronisasi: 2025-08-14 11:26:31.350</t>
  </si>
  <si>
    <t>1. Identitas Sekolah</t>
  </si>
  <si>
    <t>Nama Sekolah</t>
  </si>
  <si>
    <t>:</t>
  </si>
  <si>
    <t>SD NEGERI 246 PALEMBANG</t>
  </si>
  <si>
    <t>NPSN</t>
  </si>
  <si>
    <t>Jenjang Pendidikan</t>
  </si>
  <si>
    <t>SD</t>
  </si>
  <si>
    <t>Status Sekolah</t>
  </si>
  <si>
    <t xml:space="preserve">: </t>
  </si>
  <si>
    <t>Negeri</t>
  </si>
  <si>
    <t>Alamat Sekolah</t>
  </si>
  <si>
    <t>Jl. BETAWI II KEL. LEBUNG GAJAH KEC. SEMATANG BORANG</t>
  </si>
  <si>
    <t>RT / RW</t>
  </si>
  <si>
    <t>/</t>
  </si>
  <si>
    <t>Kode Pos</t>
  </si>
  <si>
    <t>Kelurahan</t>
  </si>
  <si>
    <t>Lebong Gajah</t>
  </si>
  <si>
    <t>Kecamatan</t>
  </si>
  <si>
    <t>Kec. Sematang Borang</t>
  </si>
  <si>
    <t>Kabupaten/Kota</t>
  </si>
  <si>
    <t>Kota Palembang</t>
  </si>
  <si>
    <t>Provinsi</t>
  </si>
  <si>
    <t>Prov. Sumatera Selatan</t>
  </si>
  <si>
    <t>Negara</t>
  </si>
  <si>
    <t>Posisi Geografis</t>
  </si>
  <si>
    <t>Lintang</t>
  </si>
  <si>
    <t>Bujur</t>
  </si>
  <si>
    <t>2. Data Pelengkap</t>
  </si>
  <si>
    <t>SK Pendirian Sekolah</t>
  </si>
  <si>
    <t>No 39 Tahun 2014</t>
  </si>
  <si>
    <t>Tanggal SK Pendirian</t>
  </si>
  <si>
    <t>2014-09-10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</si>
  <si>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</si>
  <si>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</si>
  <si>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</si>
  <si>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</si>
  <si>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</si>
  <si>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</si>
  <si>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</si>
  <si>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</si>
  <si>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SUMSEL BABEL</t>
  </si>
  <si>
    <t>Cabang KCP/Unit</t>
  </si>
  <si>
    <t>SYARIAH PALEMBANG</t>
  </si>
  <si>
    <t>Rekening Atas Nama</t>
  </si>
  <si>
    <t>SDN 246 SEMATANG BORANG</t>
  </si>
  <si>
    <t>MBS</t>
  </si>
  <si>
    <t>Ya</t>
  </si>
  <si>
    <t>Luas Tanah Milik (m2)</t>
  </si>
  <si>
    <t>Luas Tanah Bukan Milik (m2)</t>
  </si>
  <si>
    <t>Nama Wajib Pajak</t>
  </si>
  <si>
    <t>SDN246 PLG</t>
  </si>
  <si>
    <t>NPWP</t>
  </si>
  <si>
    <t xml:space="preserve">0013968783070000151      </t>
  </si>
  <si>
    <t>3. Kontak Sekolah</t>
  </si>
  <si>
    <t>Nomor Telepon</t>
  </si>
  <si>
    <t>Nomor Fax</t>
  </si>
  <si>
    <t>Email</t>
  </si>
  <si>
    <t>sdn246palembang@gmail.com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</si>
  <si>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</si>
  <si>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</si>
  <si>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</si>
  <si>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</si>
  <si>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</si>
  <si>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</si>
  <si>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</si>
  <si>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</si>
  <si>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</si>
  <si>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</si>
  <si>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</si>
  <si>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</si>
  <si>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</si>
  <si>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Muhammad Nurudin</t>
  </si>
  <si>
    <t>Operator Pendataan</t>
  </si>
  <si>
    <t>RIDHO'IE</t>
  </si>
  <si>
    <t>Akreditasi</t>
  </si>
  <si>
    <t>B</t>
  </si>
  <si>
    <t>Kurikulum</t>
  </si>
  <si>
    <t>Kurikulum Merdeka</t>
  </si>
  <si>
    <t>Rekapitulasi Data SD NEGERI 246 PALEMBANG</t>
  </si>
  <si>
    <t>Tanggal rekap: 16-08-2025 01:39:35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</si>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</sst>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10603509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22</v>
      </c>
      <c r="E13" s="5" t="s">
        <v>17</v>
      </c>
      <c r="F13" s="6">
        <v>6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30163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-2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5</v>
      </c>
      <c r="D7" s="12">
        <v>2</v>
      </c>
      <c r="E7" s="12">
        <f>IF(SUM(C7,D7) = 0, "",SUM(C7,D7))</f>
        <v>7</v>
      </c>
      <c r="F7" s="12">
        <v>372</v>
      </c>
    </row>
    <row r="8" spans="1:16381">
      <c r="A8" s="12">
        <v>2</v>
      </c>
      <c r="B8" s="13" t="s">
        <v>92</v>
      </c>
      <c r="C8" s="12">
        <v>25</v>
      </c>
      <c r="D8" s="12">
        <v>2</v>
      </c>
      <c r="E8" s="12">
        <f>IF(SUM(C8,D8) = 0, "",SUM(C8,D8))</f>
        <v>27</v>
      </c>
      <c r="F8" s="12">
        <v>349</v>
      </c>
    </row>
    <row r="9" spans="1:16381">
      <c r="A9" s="42" t="s">
        <v>93</v>
      </c>
      <c r="B9" s="42"/>
      <c r="C9" s="16">
        <f>IF(SUM(C7,C8) = 0, "",SUM(C7,C8))</f>
        <v>30</v>
      </c>
      <c r="D9" s="16">
        <f>IF(SUM(D7,D8) = 0, "",SUM(D7,D8))</f>
        <v>4</v>
      </c>
      <c r="E9" s="16">
        <f>IF(SUM(E7,E8) = 0, "",SUM(E7,E8))</f>
        <v>34</v>
      </c>
      <c r="F9" s="16">
        <f>IF(SUM(F7,F8) = 0, "",SUM(F7,F8))</f>
        <v>721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16</v>
      </c>
    </row>
    <row r="19" spans="1:16381">
      <c r="A19" s="12">
        <v>2</v>
      </c>
      <c r="B19" s="13" t="s">
        <v>102</v>
      </c>
      <c r="C19" s="12">
        <v>1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18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56</v>
      </c>
      <c r="E26" s="12">
        <f>SUM(D26:D27)</f>
        <v>98</v>
      </c>
    </row>
    <row r="27" spans="1:16381">
      <c r="A27" s="12"/>
      <c r="B27" s="12"/>
      <c r="C27" s="12" t="s">
        <v>109</v>
      </c>
      <c r="D27" s="12">
        <v>42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45</v>
      </c>
      <c r="E28" s="12">
        <f>SUM(D28:D29)</f>
        <v>106</v>
      </c>
    </row>
    <row r="29" spans="1:16381">
      <c r="A29" s="12"/>
      <c r="B29" s="12"/>
      <c r="C29" s="12" t="s">
        <v>109</v>
      </c>
      <c r="D29" s="12">
        <v>61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61</v>
      </c>
      <c r="E30" s="12">
        <f>SUM(D30:D31)</f>
        <v>128</v>
      </c>
    </row>
    <row r="31" spans="1:16381">
      <c r="A31" s="12"/>
      <c r="B31" s="12"/>
      <c r="C31" s="12" t="s">
        <v>109</v>
      </c>
      <c r="D31" s="12">
        <v>67</v>
      </c>
      <c r="E31" s="12"/>
    </row>
    <row r="32" spans="1:16381">
      <c r="A32" s="12">
        <v>4</v>
      </c>
      <c r="B32" s="12" t="s">
        <v>112</v>
      </c>
      <c r="C32" s="12" t="s">
        <v>108</v>
      </c>
      <c r="D32" s="12">
        <v>72</v>
      </c>
      <c r="E32" s="12">
        <f>SUM(D32:D33)</f>
        <v>136</v>
      </c>
    </row>
    <row r="33" spans="1:16381">
      <c r="A33" s="12"/>
      <c r="B33" s="12"/>
      <c r="C33" s="12" t="s">
        <v>109</v>
      </c>
      <c r="D33" s="12">
        <v>64</v>
      </c>
      <c r="E33" s="12"/>
    </row>
    <row r="34" spans="1:16381">
      <c r="A34" s="12">
        <v>5</v>
      </c>
      <c r="B34" s="12" t="s">
        <v>113</v>
      </c>
      <c r="C34" s="12" t="s">
        <v>108</v>
      </c>
      <c r="D34" s="12">
        <v>58</v>
      </c>
      <c r="E34" s="12">
        <f>SUM(D34:D35)</f>
        <v>118</v>
      </c>
    </row>
    <row r="35" spans="1:16381">
      <c r="A35" s="12"/>
      <c r="B35" s="12"/>
      <c r="C35" s="12" t="s">
        <v>109</v>
      </c>
      <c r="D35" s="12">
        <v>60</v>
      </c>
      <c r="E35" s="12"/>
    </row>
    <row r="36" spans="1:16381">
      <c r="A36" s="12">
        <v>6</v>
      </c>
      <c r="B36" s="12" t="s">
        <v>114</v>
      </c>
      <c r="C36" s="12" t="s">
        <v>108</v>
      </c>
      <c r="D36" s="12">
        <v>80</v>
      </c>
      <c r="E36" s="12">
        <f>SUM(D36:D37)</f>
        <v>135</v>
      </c>
    </row>
    <row r="37" spans="1:16381">
      <c r="A37" s="12"/>
      <c r="B37" s="12"/>
      <c r="C37" s="12" t="s">
        <v>109</v>
      </c>
      <c r="D37" s="12">
        <v>55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NEGERI 246 PALEMB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