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K NEGERI 8 SEMARAN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<sst xmlns="http://schemas.openxmlformats.org/spreadsheetml/2006/main" uniqueCount="114">
  <si>
    <t>Profil SMK NEGERI 8 SEMARANG</t>
  </si>
  <si>
    <t>Kec. Semarang Selatan, Kota Semarang, Prov. Jawa Tengah</t>
  </si>
  <si>
    <t>Tanggal unduh: 18-08-2025 01:46:47</t>
  </si>
  <si>
    <t>Tanggal sinkronisasi: 2025-08-14 08:10:40.837</t>
  </si>
  <si>
    <t>1. Identitas Sekolah</t>
  </si>
  <si>
    <t>Nama Sekolah</t>
  </si>
  <si>
    <t>:</t>
  </si>
  <si>
    <t>SMK NEGERI 8 SEMARANG</t>
  </si>
  <si>
    <t>NPSN</t>
  </si>
  <si>
    <t>Jenjang Pendidikan</t>
  </si>
  <si>
    <t>SMK</t>
  </si>
  <si>
    <t>Status Sekolah</t>
  </si>
  <si>
    <t xml:space="preserve">: </t>
  </si>
  <si>
    <t>Negeri</t>
  </si>
  <si>
    <t>Alamat Sekolah</t>
  </si>
  <si>
    <t>JL. PANDANARAN II NO.12</t>
  </si>
  <si>
    <t>RT / RW</t>
  </si>
  <si>
    <t>/</t>
  </si>
  <si>
    <t>Kode Pos</t>
  </si>
  <si>
    <t>Kelurahan</t>
  </si>
  <si>
    <t>Mugassari</t>
  </si>
  <si>
    <t>Kecamatan</t>
  </si>
  <si>
    <t>Kec. Semarang Selatan</t>
  </si>
  <si>
    <t>Kabupaten/Kota</t>
  </si>
  <si>
    <t>Kota Semarang</t>
  </si>
  <si>
    <t>Provinsi</t>
  </si>
  <si>
    <t>Prov. Jawa Tengah</t>
  </si>
  <si>
    <t>Negara</t>
  </si>
  <si>
    <t>Posisi Geografis</t>
  </si>
  <si>
    <t>Lintang</t>
  </si>
  <si>
    <t>Bujur</t>
  </si>
  <si>
    <t>2. Data Pelengkap</t>
  </si>
  <si>
    <t>SK Pendirian Sekolah</t>
  </si>
  <si>
    <t>0314/0/1975</t>
  </si>
  <si>
    <t>Tanggal SK Pendirian</t>
  </si>
  <si>
    <t>1975-12-31</t>
  </si>
  <si>
    <t>Status Kepemilikan</t>
  </si>
  <si>
    <t>Pemerintah Daerah</t>
  </si>
  <si>
    <t>SK Izin Operasional</t>
  </si>
  <si>
    <t>420/886/2025</t>
  </si>
  <si>
    <t>Tgl SK Izin Operasional</t>
  </si>
  <si>
    <t>2025-07-04</t>
  </si>
  <si>
    <t>Kebutuhan Khusus Dilayani</t>
  </si>
  <si>
    <t>Tidak ada</t>
  </si>
  <si>
    <t>Nomor Rekening</t>
  </si>
  <si>
    <t>Nama Bank</t>
  </si>
  <si>
    <t>BPD</t>
  </si>
  <si>
    <t>Cabang KCP/Unit</t>
  </si>
  <si>
    <t>CABANG UTAMA</t>
  </si>
  <si>
    <t>Rekening Atas Nama</t>
  </si>
  <si>
    <t>SMK NEGERI 8 SEMARANG / DANA BOS</t>
  </si>
  <si>
    <t>MBS</t>
  </si>
  <si>
    <t>Ya</t>
  </si>
  <si>
    <t>Luas Tanah Milik (m2)</t>
  </si>
  <si>
    <t>Luas Tanah Bukan Milik (m2)</t>
  </si>
  <si>
    <t>Nama Wajib Pajak</t>
  </si>
  <si>
    <t>SMK NEGERI 08</t>
  </si>
  <si>
    <t>NPWP</t>
  </si>
  <si>
    <t xml:space="preserve">001953447508000          </t>
  </si>
  <si>
    <t>3. Kontak Sekolah</t>
  </si>
  <si>
    <t>Nomor Telepon</t>
  </si>
  <si>
    <t>Nomor Fax</t>
  </si>
  <si>
    <t>Email</t>
  </si>
  <si>
    <t>smkn8_semarang@yahoo.co.id</t>
  </si>
  <si>
    <t>Website</t>
  </si>
  <si>
    <t>http://smkn8semarang.sch.id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</si>
  <si>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</si>
  <si>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</si>
  <si>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</si>
  <si>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</si>
  <si>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</si>
  <si>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</si>
  <si>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</si>
  <si>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</si>
  <si>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</si>
  <si>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</si>
  <si>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</si>
  <si>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Mugiyono</t>
  </si>
  <si>
    <t>Operator Pendataan</t>
  </si>
  <si>
    <t>Admin Aris Taufik</t>
  </si>
  <si>
    <t>Akreditasi</t>
  </si>
  <si>
    <t>Tidak diisi</t>
  </si>
  <si>
    <t>Kurikulum</t>
  </si>
  <si>
    <t>Kurikulum Merdeka</t>
  </si>
  <si>
    <t>Rekapitulasi Data SMK NEGERI 8 SEMARANG</t>
  </si>
  <si>
    <t>Tanggal rekap: 18-08-2025 01:46:47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</si>
  <si>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</si>
  <si>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</si>
  <si>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</si>
  <si>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</si>
  <si>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</si>
  <si>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</si>
  <si>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</si>
  <si>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</si>
  <si>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</si>
  <si>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</si>
  <si>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</si>
  <si>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</si>
  <si>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</si>
  <si>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</si>
  <si>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</si>
  <si>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</si>
  <si>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</si>
  <si>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</si>
  <si>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</si>
  <si>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</si>
  <si>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</si>
  <si>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</si>
  <si>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</si>
  <si>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10</t>
  </si>
  <si>
    <t>L</t>
  </si>
  <si>
    <t>P</t>
  </si>
  <si>
    <t>Kelas 11</t>
  </si>
  <si>
    <t>Kelas 12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</si>
</sst>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20328962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</v>
      </c>
      <c r="E13" s="5" t="s">
        <v>17</v>
      </c>
      <c r="F13" s="6">
        <v>1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50249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-6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110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248312190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>
        <v>248440321</v>
      </c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25</v>
      </c>
      <c r="D7" s="12">
        <v>9</v>
      </c>
      <c r="E7" s="12">
        <f>IF(SUM(C7,D7) = 0, "",SUM(C7,D7))</f>
        <v>34</v>
      </c>
      <c r="F7" s="12">
        <v>402</v>
      </c>
    </row>
    <row r="8" spans="1:16381">
      <c r="A8" s="12">
        <v>2</v>
      </c>
      <c r="B8" s="13" t="s">
        <v>94</v>
      </c>
      <c r="C8" s="12">
        <v>40</v>
      </c>
      <c r="D8" s="12">
        <v>6</v>
      </c>
      <c r="E8" s="12">
        <f>IF(SUM(C8,D8) = 0, "",SUM(C8,D8))</f>
        <v>46</v>
      </c>
      <c r="F8" s="12">
        <v>878</v>
      </c>
    </row>
    <row r="9" spans="1:16381">
      <c r="A9" s="42" t="s">
        <v>95</v>
      </c>
      <c r="B9" s="42"/>
      <c r="C9" s="16">
        <f>IF(SUM(C7,C8) = 0, "",SUM(C7,C8))</f>
        <v>65</v>
      </c>
      <c r="D9" s="16">
        <f>IF(SUM(D7,D8) = 0, "",SUM(D7,D8))</f>
        <v>15</v>
      </c>
      <c r="E9" s="16">
        <f>IF(SUM(E7,E8) = 0, "",SUM(E7,E8))</f>
        <v>80</v>
      </c>
      <c r="F9" s="16">
        <f>IF(SUM(F7,F8) = 0, "",SUM(F7,F8))</f>
        <v>1280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24</v>
      </c>
    </row>
    <row r="19" spans="1:16381">
      <c r="A19" s="12">
        <v>2</v>
      </c>
      <c r="B19" s="13" t="s">
        <v>104</v>
      </c>
      <c r="C19" s="12">
        <v>20</v>
      </c>
    </row>
    <row r="20" spans="1:16381">
      <c r="A20" s="17">
        <v>3</v>
      </c>
      <c r="B20" s="15" t="s">
        <v>105</v>
      </c>
      <c r="C20" s="12">
        <v>1</v>
      </c>
    </row>
    <row r="21" spans="1:16381">
      <c r="A21" s="42" t="s">
        <v>95</v>
      </c>
      <c r="B21" s="42"/>
      <c r="C21" s="16">
        <f>IF(SUM(C18:C20) = 0, "",SUM(C18:C20))</f>
        <v>45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  <row r="26" spans="1:16381">
      <c r="A26" s="12">
        <v>1</v>
      </c>
      <c r="B26" s="12" t="s">
        <v>109</v>
      </c>
      <c r="C26" s="12" t="s">
        <v>110</v>
      </c>
      <c r="D26" s="12">
        <v>130</v>
      </c>
      <c r="E26" s="12">
        <f>SUM(D26:D27)</f>
        <v>432</v>
      </c>
    </row>
    <row r="27" spans="1:16381">
      <c r="A27" s="12"/>
      <c r="B27" s="12"/>
      <c r="C27" s="12" t="s">
        <v>111</v>
      </c>
      <c r="D27" s="12">
        <v>302</v>
      </c>
      <c r="E27" s="12"/>
    </row>
    <row r="28" spans="1:16381">
      <c r="A28" s="12">
        <v>2</v>
      </c>
      <c r="B28" s="12" t="s">
        <v>112</v>
      </c>
      <c r="C28" s="12" t="s">
        <v>110</v>
      </c>
      <c r="D28" s="12">
        <v>141</v>
      </c>
      <c r="E28" s="12">
        <f>SUM(D28:D29)</f>
        <v>425</v>
      </c>
    </row>
    <row r="29" spans="1:16381">
      <c r="A29" s="12"/>
      <c r="B29" s="12"/>
      <c r="C29" s="12" t="s">
        <v>111</v>
      </c>
      <c r="D29" s="12">
        <v>284</v>
      </c>
      <c r="E29" s="12"/>
    </row>
    <row r="30" spans="1:16381">
      <c r="A30" s="12">
        <v>3</v>
      </c>
      <c r="B30" s="12" t="s">
        <v>113</v>
      </c>
      <c r="C30" s="12" t="s">
        <v>110</v>
      </c>
      <c r="D30" s="12">
        <v>131</v>
      </c>
      <c r="E30" s="12">
        <f>SUM(D30:D31)</f>
        <v>423</v>
      </c>
    </row>
    <row r="31" spans="1:16381">
      <c r="A31" s="12"/>
      <c r="B31" s="12"/>
      <c r="C31" s="12" t="s">
        <v>111</v>
      </c>
      <c r="D31" s="12">
        <v>292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SMK NEGERI 8 SEMARAN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