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AN 1 SEI BINGAI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<sst xmlns="http://schemas.openxmlformats.org/spreadsheetml/2006/main" uniqueCount="112">
  <si>
    <t>Profil SMAN 1 SEI BINGAI</t>
  </si>
  <si>
    <t>Kec. Sei Bingai, Kab. Langkat, Prov. Sumatera Utara</t>
  </si>
  <si>
    <t>Tanggal unduh: 30-08-2025 02:23:40</t>
  </si>
  <si>
    <t>Tanggal sinkronisasi: 2025-08-26 09:48:38.773</t>
  </si>
  <si>
    <t>1. Identitas Sekolah</t>
  </si>
  <si>
    <t>Nama Sekolah</t>
  </si>
  <si>
    <t>:</t>
  </si>
  <si>
    <t>SMAN 1 SEI BINGAI</t>
  </si>
  <si>
    <t>NPSN</t>
  </si>
  <si>
    <t>Jenjang Pendidikan</t>
  </si>
  <si>
    <t>SMA</t>
  </si>
  <si>
    <t>Status Sekolah</t>
  </si>
  <si>
    <t xml:space="preserve">: </t>
  </si>
  <si>
    <t>Negeri</t>
  </si>
  <si>
    <t>Alamat Sekolah</t>
  </si>
  <si>
    <t>JL. PERAGAHAN NAMU UKUR SELATAN</t>
  </si>
  <si>
    <t>RT / RW</t>
  </si>
  <si>
    <t>/</t>
  </si>
  <si>
    <t>Kode Pos</t>
  </si>
  <si>
    <t>Kelurahan</t>
  </si>
  <si>
    <t>Namu Ukur Selatan</t>
  </si>
  <si>
    <t>Kecamatan</t>
  </si>
  <si>
    <t>Kec. Sei Bingai</t>
  </si>
  <si>
    <t>Kabupaten/Kota</t>
  </si>
  <si>
    <t>Kab. Langkat</t>
  </si>
  <si>
    <t>Provinsi</t>
  </si>
  <si>
    <t>Prov. Sumatera Utara</t>
  </si>
  <si>
    <t>Negara</t>
  </si>
  <si>
    <t>Posisi Geografis</t>
  </si>
  <si>
    <t>Lintang</t>
  </si>
  <si>
    <t>Bujur</t>
  </si>
  <si>
    <t>2. Data Pelengkap</t>
  </si>
  <si>
    <t>SK Pendirian Sekolah</t>
  </si>
  <si>
    <t>Ma00440038</t>
  </si>
  <si>
    <t>Tanggal SK Pendirian</t>
  </si>
  <si>
    <t>1997-12-16</t>
  </si>
  <si>
    <t>Status Kepemilikan</t>
  </si>
  <si>
    <t>Pemerintah Pusat</t>
  </si>
  <si>
    <t>SK Izin Operasional</t>
  </si>
  <si>
    <t>Ma440038</t>
  </si>
  <si>
    <t>Tgl SK Izin Operasional</t>
  </si>
  <si>
    <t>Kebutuhan Khusus Dilayani</t>
  </si>
  <si>
    <t>Tidak ada</t>
  </si>
  <si>
    <t>Nomor Rekening</t>
  </si>
  <si>
    <t>Nama Bank</t>
  </si>
  <si>
    <t>BANK SUMUT</t>
  </si>
  <si>
    <t>Cabang KCP/Unit</t>
  </si>
  <si>
    <t>BINJAI</t>
  </si>
  <si>
    <t>Rekening Atas Nama</t>
  </si>
  <si>
    <t>MBS</t>
  </si>
  <si>
    <t>Tidak</t>
  </si>
  <si>
    <t>Luas Tanah Milik (m2)</t>
  </si>
  <si>
    <t>Luas Tanah Bukan Milik (m2)</t>
  </si>
  <si>
    <t>Nama Wajib Pajak</t>
  </si>
  <si>
    <t>BEND.SMU NEGERI 1 SEI BINGAI</t>
  </si>
  <si>
    <t>NPWP</t>
  </si>
  <si>
    <t xml:space="preserve">002319127119000          </t>
  </si>
  <si>
    <t>3. Kontak Sekolah</t>
  </si>
  <si>
    <t>Nomor Telepon</t>
  </si>
  <si>
    <t>Nomor Fax</t>
  </si>
  <si>
    <t>Email</t>
  </si>
  <si>
    <t>seibingaisma@gmail.com</t>
  </si>
  <si>
    <t>Website</t>
  </si>
  <si>
    <t>http://sman1seibingai.sch.id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</si>
  <si>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</si>
  <si>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</si>
  <si>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</si>
  <si>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</si>
  <si>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</si>
  <si>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</si>
  <si>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</si>
  <si>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</si>
  <si>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</si>
  <si>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</si>
  <si>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</si>
  <si>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Juliana Tarigan</t>
  </si>
  <si>
    <t>Operator Pendataan</t>
  </si>
  <si>
    <t>RIDHA AMALIA</t>
  </si>
  <si>
    <t>Akreditasi</t>
  </si>
  <si>
    <t>Tidak diisi</t>
  </si>
  <si>
    <t>Kurikulum</t>
  </si>
  <si>
    <t>Kurikulum Merdeka</t>
  </si>
  <si>
    <t>Rekapitulasi Data SMAN 1 SEI BINGAI</t>
  </si>
  <si>
    <t>Tanggal rekap: 30-08-2025 02:23:40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</si>
  <si>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</si>
  <si>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</si>
  <si>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</si>
  <si>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</si>
  <si>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</si>
  <si>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</si>
  <si>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</si>
  <si>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</si>
  <si>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</si>
  <si>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</si>
  <si>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</si>
  <si>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</si>
  <si>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</si>
  <si>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</si>
  <si>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</si>
  <si>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</si>
  <si>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</si>
  <si>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</si>
  <si>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</si>
  <si>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</si>
  <si>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</si>
  <si>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</si>
  <si>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</si>
  <si>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10</t>
  </si>
  <si>
    <t>L</t>
  </si>
  <si>
    <t>P</t>
  </si>
  <si>
    <t>Kelas 11</t>
  </si>
  <si>
    <t>Kelas 12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</si>
</sst>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10201337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20771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3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98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7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25000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/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11</v>
      </c>
      <c r="D7" s="12">
        <v>2</v>
      </c>
      <c r="E7" s="12">
        <f>IF(SUM(C7,D7) = 0, "",SUM(C7,D7))</f>
        <v>13</v>
      </c>
      <c r="F7" s="12">
        <v>286</v>
      </c>
    </row>
    <row r="8" spans="1:16381">
      <c r="A8" s="12">
        <v>2</v>
      </c>
      <c r="B8" s="13" t="s">
        <v>92</v>
      </c>
      <c r="C8" s="12">
        <v>22</v>
      </c>
      <c r="D8" s="12">
        <v>6</v>
      </c>
      <c r="E8" s="12">
        <f>IF(SUM(C8,D8) = 0, "",SUM(C8,D8))</f>
        <v>28</v>
      </c>
      <c r="F8" s="12">
        <v>403</v>
      </c>
    </row>
    <row r="9" spans="1:16381">
      <c r="A9" s="42" t="s">
        <v>93</v>
      </c>
      <c r="B9" s="42"/>
      <c r="C9" s="16">
        <f>IF(SUM(C7,C8) = 0, "",SUM(C7,C8))</f>
        <v>33</v>
      </c>
      <c r="D9" s="16">
        <f>IF(SUM(D7,D8) = 0, "",SUM(D7,D8))</f>
        <v>8</v>
      </c>
      <c r="E9" s="16">
        <f>IF(SUM(E7,E8) = 0, "",SUM(E7,E8))</f>
        <v>41</v>
      </c>
      <c r="F9" s="16">
        <f>IF(SUM(F7,F8) = 0, "",SUM(F7,F8))</f>
        <v>689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20</v>
      </c>
    </row>
    <row r="19" spans="1:16381">
      <c r="A19" s="12">
        <v>2</v>
      </c>
      <c r="B19" s="13" t="s">
        <v>102</v>
      </c>
      <c r="C19" s="12">
        <v>3</v>
      </c>
    </row>
    <row r="20" spans="1:16381">
      <c r="A20" s="17">
        <v>3</v>
      </c>
      <c r="B20" s="15" t="s">
        <v>103</v>
      </c>
      <c r="C20" s="12">
        <v>1</v>
      </c>
    </row>
    <row r="21" spans="1:16381">
      <c r="A21" s="42" t="s">
        <v>93</v>
      </c>
      <c r="B21" s="42"/>
      <c r="C21" s="16">
        <f>IF(SUM(C18:C20) = 0, "",SUM(C18:C20))</f>
        <v>24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94</v>
      </c>
      <c r="E26" s="12">
        <f>SUM(D26:D27)</f>
        <v>250</v>
      </c>
    </row>
    <row r="27" spans="1:16381">
      <c r="A27" s="12"/>
      <c r="B27" s="12"/>
      <c r="C27" s="12" t="s">
        <v>109</v>
      </c>
      <c r="D27" s="12">
        <v>156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103</v>
      </c>
      <c r="E28" s="12">
        <f>SUM(D28:D29)</f>
        <v>237</v>
      </c>
    </row>
    <row r="29" spans="1:16381">
      <c r="A29" s="12"/>
      <c r="B29" s="12"/>
      <c r="C29" s="12" t="s">
        <v>109</v>
      </c>
      <c r="D29" s="12">
        <v>134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89</v>
      </c>
      <c r="E30" s="12">
        <f>SUM(D30:D31)</f>
        <v>202</v>
      </c>
    </row>
    <row r="31" spans="1:16381">
      <c r="A31" s="12"/>
      <c r="B31" s="12"/>
      <c r="C31" s="12" t="s">
        <v>109</v>
      </c>
      <c r="D31" s="12">
        <v>113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SMAN 1 SEI BINGAI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